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1" sheetId="1" r:id="rId1"/>
    <sheet name="S2" sheetId="2" r:id="rId2"/>
  </sheets>
  <calcPr calcId="144525"/>
</workbook>
</file>

<file path=xl/sharedStrings.xml><?xml version="1.0" encoding="utf-8"?>
<sst xmlns="http://schemas.openxmlformats.org/spreadsheetml/2006/main" count="177" uniqueCount="175">
  <si>
    <r>
      <rPr>
        <sz val="11"/>
        <color theme="1"/>
        <rFont val="Times New Roman"/>
        <charset val="134"/>
      </rPr>
      <t xml:space="preserve">Table S1 Inventory of 46 rhododendrons collected in the Baili </t>
    </r>
    <r>
      <rPr>
        <i/>
        <sz val="11"/>
        <color theme="1"/>
        <rFont val="Times New Roman"/>
        <charset val="134"/>
      </rPr>
      <t>Rhododendron</t>
    </r>
    <r>
      <rPr>
        <sz val="11"/>
        <color theme="1"/>
        <rFont val="Times New Roman"/>
        <charset val="134"/>
      </rPr>
      <t xml:space="preserve"> Reserve in Guizhou, China in this study.</t>
    </r>
  </si>
  <si>
    <t>Sl. No.</t>
  </si>
  <si>
    <t>Rhododendron Accessions</t>
  </si>
  <si>
    <t>1_2</t>
  </si>
  <si>
    <t>R. irroratum</t>
  </si>
  <si>
    <t>1_1</t>
  </si>
  <si>
    <t>2_1</t>
  </si>
  <si>
    <t>R. agastum</t>
  </si>
  <si>
    <t>2_2</t>
  </si>
  <si>
    <t>2_3</t>
  </si>
  <si>
    <t>2_4</t>
  </si>
  <si>
    <t>2_5</t>
  </si>
  <si>
    <t>3_1</t>
  </si>
  <si>
    <t>R. delavayi</t>
  </si>
  <si>
    <t>3_2</t>
  </si>
  <si>
    <t>3_3</t>
  </si>
  <si>
    <t>3_4</t>
  </si>
  <si>
    <t>3_5</t>
  </si>
  <si>
    <t>3_6</t>
  </si>
  <si>
    <t>3_7</t>
  </si>
  <si>
    <t>3_8</t>
  </si>
  <si>
    <t>3_9</t>
  </si>
  <si>
    <t>R. scabrifolium</t>
  </si>
  <si>
    <t>5_1</t>
  </si>
  <si>
    <t>R. decorum</t>
  </si>
  <si>
    <t>5_2</t>
  </si>
  <si>
    <t>5_3</t>
  </si>
  <si>
    <t>5_4</t>
  </si>
  <si>
    <t>5_5</t>
  </si>
  <si>
    <t>5_6</t>
  </si>
  <si>
    <t>5_7</t>
  </si>
  <si>
    <t>5_8</t>
  </si>
  <si>
    <t>5_9</t>
  </si>
  <si>
    <t>5_10</t>
  </si>
  <si>
    <t>5_11</t>
  </si>
  <si>
    <t>6_1</t>
  </si>
  <si>
    <t>R. annae</t>
  </si>
  <si>
    <t>6_2</t>
  </si>
  <si>
    <t>6_3</t>
  </si>
  <si>
    <t>R. stamineum</t>
  </si>
  <si>
    <t>R. feddei</t>
  </si>
  <si>
    <t>R. davidsonianum</t>
  </si>
  <si>
    <t>R. rigidum</t>
  </si>
  <si>
    <t>R. liliiflorum</t>
  </si>
  <si>
    <t>R. denudatum</t>
  </si>
  <si>
    <t>R. subroseuse</t>
  </si>
  <si>
    <t>R. floribundum</t>
  </si>
  <si>
    <t>R. pudiense</t>
  </si>
  <si>
    <t>R. bailiense</t>
  </si>
  <si>
    <t>R. jiulongshanense</t>
  </si>
  <si>
    <t>Table S2 Details of TY1-Copia and TY3-Gypsy retrotransposons generated by molecular cloning and IRAP primers designed from these sequences.</t>
  </si>
  <si>
    <t>Retrotransposon ID</t>
  </si>
  <si>
    <t>Length (bp)</t>
  </si>
  <si>
    <t>GC content</t>
  </si>
  <si>
    <t>IRAP Primer ID</t>
  </si>
  <si>
    <t>IRAP primer sequence</t>
  </si>
  <si>
    <t>Copia</t>
  </si>
  <si>
    <t>TY1-3</t>
  </si>
  <si>
    <t>LTR1-1</t>
  </si>
  <si>
    <t>GTATGGTTTGAAACAGGCTCCCAG</t>
  </si>
  <si>
    <t>TY1-6</t>
  </si>
  <si>
    <t>LTR1-2</t>
  </si>
  <si>
    <t>GGTTTGAAACAGGCTCCCAGA</t>
  </si>
  <si>
    <t>TY1-7</t>
  </si>
  <si>
    <t>LTR1-3</t>
  </si>
  <si>
    <t>TGAAACAGGCTCCCAGACAG</t>
  </si>
  <si>
    <t>TY1-9</t>
  </si>
  <si>
    <t>LTR1-4</t>
  </si>
  <si>
    <t>GGTATAGAAAGTTTGACGGTT</t>
  </si>
  <si>
    <t>TY1-10</t>
  </si>
  <si>
    <t>LTR1-5</t>
  </si>
  <si>
    <t>AGTGGTACAGAAAGTTTGATG</t>
  </si>
  <si>
    <t>TY1-13</t>
  </si>
  <si>
    <t>LTR1-6</t>
  </si>
  <si>
    <t>AGTTGGCTCTACATGCATCA</t>
  </si>
  <si>
    <t>TY1-16</t>
  </si>
  <si>
    <t>LTR1-7</t>
  </si>
  <si>
    <t>TY1-21</t>
  </si>
  <si>
    <t>LTR1-8</t>
  </si>
  <si>
    <t>TGGGTTGAAGCAAGCTCCGAG</t>
  </si>
  <si>
    <t>TY1-24</t>
  </si>
  <si>
    <t>LTR1-9</t>
  </si>
  <si>
    <t>AAGTCACTTTATGGGCTGAAA</t>
  </si>
  <si>
    <t>TY1-29</t>
  </si>
  <si>
    <t>LTR1-10</t>
  </si>
  <si>
    <t>ATGGTCTTAAGCAGTCACCTC</t>
  </si>
  <si>
    <t>TY1-30</t>
  </si>
  <si>
    <t>LTR1-11</t>
  </si>
  <si>
    <t>GGGCTGAAACAGTCTCCAAGA</t>
  </si>
  <si>
    <t>TY1-33</t>
  </si>
  <si>
    <t>LTR1-12</t>
  </si>
  <si>
    <t>CTCCCAGACAGTGGTACAGAA</t>
  </si>
  <si>
    <t>TY1-38</t>
  </si>
  <si>
    <t>LTR1-13</t>
  </si>
  <si>
    <t>GAAGAAGTCACTTTATGGGCT</t>
  </si>
  <si>
    <t>TY1-40</t>
  </si>
  <si>
    <t>LTR1-14</t>
  </si>
  <si>
    <t>CCCAGACAGTGGTACAGAAAG</t>
  </si>
  <si>
    <t>TY1-42</t>
  </si>
  <si>
    <t>LTR1-15</t>
  </si>
  <si>
    <t>GACAATGGTACAAGAGGTTTG</t>
  </si>
  <si>
    <t>TY1-45</t>
  </si>
  <si>
    <t>LTR1-16</t>
  </si>
  <si>
    <t>ACAGGCTCCCAGACAGTGGTA</t>
  </si>
  <si>
    <t>TY1-46</t>
  </si>
  <si>
    <t>LTR1-17</t>
  </si>
  <si>
    <t>GAGTCTGTATGGTTTGAAACA</t>
  </si>
  <si>
    <t>TY1-47</t>
  </si>
  <si>
    <t>LTR1-18</t>
  </si>
  <si>
    <t>TTTGAAACAGGCTCCCAGACA</t>
  </si>
  <si>
    <t>TY1-54</t>
  </si>
  <si>
    <t>LTR1-19</t>
  </si>
  <si>
    <t>TCTGTATGGTTTGAAACAGGC</t>
  </si>
  <si>
    <t>TY1-58</t>
  </si>
  <si>
    <t>LTR1-20</t>
  </si>
  <si>
    <t>AGGTGTGAATCTACTGAAGCA</t>
  </si>
  <si>
    <t>TY1-59</t>
  </si>
  <si>
    <t>LTR1-21</t>
  </si>
  <si>
    <t>TGGTTTGAAACAGGCTCCCAG</t>
  </si>
  <si>
    <t>TY1-60</t>
  </si>
  <si>
    <t>LTR1-22</t>
  </si>
  <si>
    <t>AGACAGTGGTACAGAAAGTTT</t>
  </si>
  <si>
    <t>TY1-61</t>
  </si>
  <si>
    <t>LTR1-23</t>
  </si>
  <si>
    <t>CAGTCTCCAAGACAATGGTAC</t>
  </si>
  <si>
    <t>Mean</t>
  </si>
  <si>
    <t>Gypsy</t>
  </si>
  <si>
    <t>TY3-2</t>
  </si>
  <si>
    <t>LTR3-1</t>
  </si>
  <si>
    <t>ACTATGTAAGGGAAGAGGGAG</t>
  </si>
  <si>
    <t>TY3-3</t>
  </si>
  <si>
    <t>LTR3-2</t>
  </si>
  <si>
    <t>GAGGAGCATCTCAGGATTGTA</t>
  </si>
  <si>
    <t>TY3-6</t>
  </si>
  <si>
    <t>LTR3-4</t>
  </si>
  <si>
    <t>TAAAACAGACTTTGCACTTGC</t>
  </si>
  <si>
    <t>TY3-10</t>
  </si>
  <si>
    <t>LTR3-5</t>
  </si>
  <si>
    <t>CGTTTATACGCCAAGCTTAGT</t>
  </si>
  <si>
    <t>TY3-11</t>
  </si>
  <si>
    <t>LTR3-6</t>
  </si>
  <si>
    <t>TTACCATCGTTCTTGAACTCT</t>
  </si>
  <si>
    <t>TY3-14</t>
  </si>
  <si>
    <t>LTR3-7</t>
  </si>
  <si>
    <t>ATTTGTCCCATCTTAGAGACG</t>
  </si>
  <si>
    <t>TY3-21</t>
  </si>
  <si>
    <t>LTR3-10</t>
  </si>
  <si>
    <t>AACAACATTTGCTGCATTTAA</t>
  </si>
  <si>
    <t>TY3-23</t>
  </si>
  <si>
    <t>LTR3-11</t>
  </si>
  <si>
    <t>CGTGCTAGCCTGTTTACTTTA</t>
  </si>
  <si>
    <t>TY3-27</t>
  </si>
  <si>
    <t>LTR3-12</t>
  </si>
  <si>
    <t>GCCATTGTCCTTGAACTCTTT</t>
  </si>
  <si>
    <t>TY3-32</t>
  </si>
  <si>
    <t>LTR3-14</t>
  </si>
  <si>
    <t>GATAACCTGGTCCAGGCCTT</t>
  </si>
  <si>
    <t>TY3-36</t>
  </si>
  <si>
    <t>LTR3-15</t>
  </si>
  <si>
    <t>GACCACCTCGATGACTTTCGA</t>
  </si>
  <si>
    <t>TY3-39</t>
  </si>
  <si>
    <t>LTR3-17</t>
  </si>
  <si>
    <t>AACATTTGGATAACCTGGGCC</t>
  </si>
  <si>
    <t>TY3-42</t>
  </si>
  <si>
    <t>LTR3-18</t>
  </si>
  <si>
    <t>CCGATTGTACGCCAAACTTA</t>
  </si>
  <si>
    <t>TY3-46</t>
  </si>
  <si>
    <t>LTR3-19</t>
  </si>
  <si>
    <t>AACAGGATACCCTTTTGAAGT</t>
  </si>
  <si>
    <t>TY3-47</t>
  </si>
  <si>
    <t>LTR3-20</t>
  </si>
  <si>
    <t>TTGCTTAATTGTGTGTTCGGG</t>
  </si>
  <si>
    <t>TY3-48</t>
  </si>
  <si>
    <t>LTR3-21</t>
  </si>
  <si>
    <t>GTACAGGCTCCGTCTAAACGC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</si>
</sst>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i/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9" fontId="1" fillId="0" borderId="0" xfId="0" applyNumberFormat="1" applyFont="1" applyFill="1" applyAlignment="1">
      <alignment horizontal="right" vertical="center"/>
    </xf>
    <xf numFmtId="176" fontId="1" fillId="0" borderId="0" xfId="0" applyNumberFormat="1" applyFont="1" applyFill="1" applyAlignment="1">
      <alignment horizontal="right" vertical="center"/>
    </xf>
    <xf numFmtId="10" fontId="1" fillId="0" borderId="0" xfId="0" applyNumberFormat="1" applyFont="1" applyFill="1" applyAlignment="1">
      <alignment horizontal="right" vertical="center"/>
    </xf>
    <xf numFmtId="177" fontId="1" fillId="0" borderId="0" xfId="0" applyNumberFormat="1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176" fontId="1" fillId="0" borderId="2" xfId="0" applyNumberFormat="1" applyFont="1" applyFill="1" applyBorder="1" applyAlignment="1">
      <alignment horizontal="right" vertical="center"/>
    </xf>
    <xf numFmtId="10" fontId="1" fillId="0" borderId="2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vertical="center"/>
    </xf>
    <xf numFmtId="58" fontId="1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1"/>
  <sheetViews>
    <sheetView topLeftCell="A10" workbookViewId="0">
      <selection activeCell="H13" sqref="H13"/>
    </sheetView>
  </sheetViews>
  <sheetFormatPr defaultColWidth="9" defaultRowHeight="13.5" outlineLevelCol="1"/>
  <cols>
    <col min="1" max="1" width="9" style="13"/>
    <col min="2" max="2" width="29.75" style="13" customWidth="1"/>
  </cols>
  <sheetData>
    <row r="1" ht="49" customHeight="1" spans="1:2">
      <c r="A1" s="1" t="s">
        <v>0</v>
      </c>
      <c r="B1" s="1"/>
    </row>
    <row r="2" ht="15" spans="1:2">
      <c r="A2" s="14" t="s">
        <v>1</v>
      </c>
      <c r="B2" s="14" t="s">
        <v>2</v>
      </c>
    </row>
    <row r="3" ht="15" spans="1:2">
      <c r="A3" s="15" t="s">
        <v>3</v>
      </c>
      <c r="B3" s="16" t="s">
        <v>4</v>
      </c>
    </row>
    <row r="4" ht="15" spans="1:2">
      <c r="A4" s="4" t="s">
        <v>5</v>
      </c>
      <c r="B4" s="16"/>
    </row>
    <row r="5" ht="15" spans="1:2">
      <c r="A5" s="4"/>
      <c r="B5" s="16"/>
    </row>
    <row r="6" ht="15" spans="1:2">
      <c r="A6" s="4" t="s">
        <v>6</v>
      </c>
      <c r="B6" s="16" t="s">
        <v>7</v>
      </c>
    </row>
    <row r="7" ht="15" spans="1:2">
      <c r="A7" s="4" t="s">
        <v>8</v>
      </c>
      <c r="B7" s="16"/>
    </row>
    <row r="8" ht="15" spans="1:2">
      <c r="A8" s="4" t="s">
        <v>9</v>
      </c>
      <c r="B8" s="16"/>
    </row>
    <row r="9" ht="15" spans="1:2">
      <c r="A9" s="4" t="s">
        <v>10</v>
      </c>
      <c r="B9" s="16"/>
    </row>
    <row r="10" ht="15" spans="1:2">
      <c r="A10" s="4" t="s">
        <v>11</v>
      </c>
      <c r="B10" s="16"/>
    </row>
    <row r="11" ht="15" spans="1:2">
      <c r="A11" s="4"/>
      <c r="B11" s="16"/>
    </row>
    <row r="12" ht="15" spans="1:2">
      <c r="A12" s="4" t="s">
        <v>12</v>
      </c>
      <c r="B12" s="16" t="s">
        <v>13</v>
      </c>
    </row>
    <row r="13" ht="15" spans="1:2">
      <c r="A13" s="4" t="s">
        <v>14</v>
      </c>
      <c r="B13" s="16"/>
    </row>
    <row r="14" ht="15" spans="1:2">
      <c r="A14" s="4" t="s">
        <v>15</v>
      </c>
      <c r="B14" s="16"/>
    </row>
    <row r="15" ht="15" spans="1:2">
      <c r="A15" s="4" t="s">
        <v>16</v>
      </c>
      <c r="B15" s="16"/>
    </row>
    <row r="16" ht="15" spans="1:2">
      <c r="A16" s="4" t="s">
        <v>17</v>
      </c>
      <c r="B16" s="16"/>
    </row>
    <row r="17" ht="15" spans="1:2">
      <c r="A17" s="4" t="s">
        <v>18</v>
      </c>
      <c r="B17" s="16"/>
    </row>
    <row r="18" ht="15" spans="1:2">
      <c r="A18" s="4" t="s">
        <v>19</v>
      </c>
      <c r="B18" s="16"/>
    </row>
    <row r="19" ht="15" spans="1:2">
      <c r="A19" s="4" t="s">
        <v>20</v>
      </c>
      <c r="B19" s="16"/>
    </row>
    <row r="20" ht="15" spans="1:2">
      <c r="A20" s="4" t="s">
        <v>21</v>
      </c>
      <c r="B20" s="16"/>
    </row>
    <row r="21" ht="15" spans="1:2">
      <c r="A21" s="4"/>
      <c r="B21" s="16"/>
    </row>
    <row r="22" ht="15" spans="1:2">
      <c r="A22" s="4">
        <v>4</v>
      </c>
      <c r="B22" s="16" t="s">
        <v>22</v>
      </c>
    </row>
    <row r="23" ht="15" spans="1:2">
      <c r="A23" s="4"/>
      <c r="B23" s="16"/>
    </row>
    <row r="24" ht="15" spans="1:2">
      <c r="A24" s="4" t="s">
        <v>23</v>
      </c>
      <c r="B24" s="16" t="s">
        <v>24</v>
      </c>
    </row>
    <row r="25" ht="15" spans="1:2">
      <c r="A25" s="4" t="s">
        <v>25</v>
      </c>
      <c r="B25" s="16"/>
    </row>
    <row r="26" ht="15" spans="1:2">
      <c r="A26" s="4" t="s">
        <v>26</v>
      </c>
      <c r="B26" s="16"/>
    </row>
    <row r="27" ht="15" spans="1:2">
      <c r="A27" s="4" t="s">
        <v>27</v>
      </c>
      <c r="B27" s="16"/>
    </row>
    <row r="28" ht="15" spans="1:2">
      <c r="A28" s="4" t="s">
        <v>28</v>
      </c>
      <c r="B28" s="16"/>
    </row>
    <row r="29" ht="15" spans="1:2">
      <c r="A29" s="4" t="s">
        <v>29</v>
      </c>
      <c r="B29" s="16"/>
    </row>
    <row r="30" ht="15" spans="1:2">
      <c r="A30" s="4" t="s">
        <v>30</v>
      </c>
      <c r="B30" s="16"/>
    </row>
    <row r="31" ht="15" spans="1:2">
      <c r="A31" s="4" t="s">
        <v>31</v>
      </c>
      <c r="B31" s="16"/>
    </row>
    <row r="32" ht="15" spans="1:2">
      <c r="A32" s="4" t="s">
        <v>32</v>
      </c>
      <c r="B32" s="16"/>
    </row>
    <row r="33" ht="15" spans="1:2">
      <c r="A33" s="4" t="s">
        <v>33</v>
      </c>
      <c r="B33" s="16"/>
    </row>
    <row r="34" ht="15" spans="1:2">
      <c r="A34" s="4" t="s">
        <v>34</v>
      </c>
      <c r="B34" s="16"/>
    </row>
    <row r="35" ht="15" spans="1:2">
      <c r="A35" s="4"/>
      <c r="B35" s="16"/>
    </row>
    <row r="36" ht="15" spans="1:2">
      <c r="A36" s="4" t="s">
        <v>35</v>
      </c>
      <c r="B36" s="16" t="s">
        <v>36</v>
      </c>
    </row>
    <row r="37" ht="15" spans="1:2">
      <c r="A37" s="4" t="s">
        <v>37</v>
      </c>
      <c r="B37" s="16"/>
    </row>
    <row r="38" ht="15" spans="1:2">
      <c r="A38" s="4" t="s">
        <v>38</v>
      </c>
      <c r="B38" s="16"/>
    </row>
    <row r="39" ht="15" spans="1:2">
      <c r="A39" s="4"/>
      <c r="B39" s="16"/>
    </row>
    <row r="40" ht="15" spans="1:2">
      <c r="A40" s="4">
        <v>7</v>
      </c>
      <c r="B40" s="16" t="s">
        <v>39</v>
      </c>
    </row>
    <row r="41" ht="15" spans="1:2">
      <c r="A41" s="4">
        <v>8</v>
      </c>
      <c r="B41" s="16" t="s">
        <v>40</v>
      </c>
    </row>
    <row r="42" ht="15" spans="1:2">
      <c r="A42" s="4">
        <v>9</v>
      </c>
      <c r="B42" s="16" t="s">
        <v>41</v>
      </c>
    </row>
    <row r="43" ht="15" spans="1:2">
      <c r="A43" s="4">
        <v>10</v>
      </c>
      <c r="B43" s="16" t="s">
        <v>42</v>
      </c>
    </row>
    <row r="44" ht="15" spans="1:2">
      <c r="A44" s="4">
        <v>11</v>
      </c>
      <c r="B44" s="16" t="s">
        <v>43</v>
      </c>
    </row>
    <row r="45" ht="15" spans="1:2">
      <c r="A45" s="4">
        <v>12</v>
      </c>
      <c r="B45" s="16" t="s">
        <v>44</v>
      </c>
    </row>
    <row r="46" ht="15" spans="1:2">
      <c r="A46" s="4">
        <v>13</v>
      </c>
      <c r="B46" s="16" t="s">
        <v>45</v>
      </c>
    </row>
    <row r="47" ht="15" spans="1:2">
      <c r="A47" s="4">
        <v>14</v>
      </c>
      <c r="B47" s="16" t="s">
        <v>46</v>
      </c>
    </row>
    <row r="48" ht="15" spans="1:2">
      <c r="A48" s="4">
        <v>15</v>
      </c>
      <c r="B48" s="16" t="s">
        <v>47</v>
      </c>
    </row>
    <row r="49" ht="15" spans="1:2">
      <c r="A49" s="4">
        <v>16</v>
      </c>
      <c r="B49" s="16" t="s">
        <v>48</v>
      </c>
    </row>
    <row r="50" ht="15.75" spans="1:2">
      <c r="A50" s="10">
        <v>17</v>
      </c>
      <c r="B50" s="17" t="s">
        <v>49</v>
      </c>
    </row>
    <row r="51" ht="15" spans="1:2">
      <c r="A51" s="18"/>
      <c r="B51" s="18"/>
    </row>
  </sheetData>
  <mergeCells count="6">
    <mergeCell ref="A1:B1"/>
    <mergeCell ref="B3:B4"/>
    <mergeCell ref="B6:B10"/>
    <mergeCell ref="B12:B20"/>
    <mergeCell ref="B24:B34"/>
    <mergeCell ref="B36:B3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tabSelected="1" workbookViewId="0">
      <selection activeCell="G28" sqref="G28"/>
    </sheetView>
  </sheetViews>
  <sheetFormatPr defaultColWidth="9" defaultRowHeight="13.5" outlineLevelCol="4"/>
  <cols>
    <col min="1" max="1" width="8.375" customWidth="1"/>
    <col min="3" max="3" width="10.375" customWidth="1"/>
    <col min="4" max="4" width="15" customWidth="1"/>
    <col min="5" max="5" width="33.75" customWidth="1"/>
  </cols>
  <sheetData>
    <row r="1" ht="37" customHeight="1" spans="1:5">
      <c r="A1" s="1" t="s">
        <v>50</v>
      </c>
      <c r="B1" s="1"/>
      <c r="C1" s="1"/>
      <c r="D1" s="1"/>
      <c r="E1" s="1"/>
    </row>
    <row r="2" ht="30" spans="1:5">
      <c r="A2" s="2" t="s">
        <v>51</v>
      </c>
      <c r="B2" s="3" t="s">
        <v>52</v>
      </c>
      <c r="C2" s="3" t="s">
        <v>53</v>
      </c>
      <c r="D2" s="3" t="s">
        <v>54</v>
      </c>
      <c r="E2" s="3" t="s">
        <v>55</v>
      </c>
    </row>
    <row r="3" ht="15" spans="1:5">
      <c r="A3" s="4" t="s">
        <v>56</v>
      </c>
      <c r="B3" s="4"/>
      <c r="C3" s="4"/>
      <c r="D3" s="4"/>
      <c r="E3" s="4"/>
    </row>
    <row r="4" ht="15" spans="1:5">
      <c r="A4" s="4" t="s">
        <v>57</v>
      </c>
      <c r="B4" s="4">
        <v>237</v>
      </c>
      <c r="C4" s="5">
        <v>0.44</v>
      </c>
      <c r="D4" s="4" t="s">
        <v>58</v>
      </c>
      <c r="E4" s="4" t="s">
        <v>59</v>
      </c>
    </row>
    <row r="5" ht="15" spans="1:5">
      <c r="A5" s="4" t="s">
        <v>60</v>
      </c>
      <c r="B5" s="4">
        <v>237</v>
      </c>
      <c r="C5" s="5">
        <v>0.45</v>
      </c>
      <c r="D5" s="4" t="s">
        <v>61</v>
      </c>
      <c r="E5" s="4" t="s">
        <v>62</v>
      </c>
    </row>
    <row r="6" ht="15" spans="1:5">
      <c r="A6" s="4" t="s">
        <v>63</v>
      </c>
      <c r="B6" s="4">
        <v>234</v>
      </c>
      <c r="C6" s="5">
        <v>0.46</v>
      </c>
      <c r="D6" s="4" t="s">
        <v>64</v>
      </c>
      <c r="E6" s="4" t="s">
        <v>65</v>
      </c>
    </row>
    <row r="7" ht="15" spans="1:5">
      <c r="A7" s="4" t="s">
        <v>66</v>
      </c>
      <c r="B7" s="4">
        <v>239</v>
      </c>
      <c r="C7" s="5">
        <v>0.46</v>
      </c>
      <c r="D7" s="4" t="s">
        <v>67</v>
      </c>
      <c r="E7" s="4" t="s">
        <v>68</v>
      </c>
    </row>
    <row r="8" ht="15" spans="1:5">
      <c r="A8" s="4" t="s">
        <v>69</v>
      </c>
      <c r="B8" s="4">
        <v>241</v>
      </c>
      <c r="C8" s="5">
        <v>0.44</v>
      </c>
      <c r="D8" s="4" t="s">
        <v>70</v>
      </c>
      <c r="E8" s="4" t="s">
        <v>71</v>
      </c>
    </row>
    <row r="9" ht="15" spans="1:5">
      <c r="A9" s="4" t="s">
        <v>72</v>
      </c>
      <c r="B9" s="4">
        <v>235</v>
      </c>
      <c r="C9" s="5">
        <v>0.47</v>
      </c>
      <c r="D9" s="4" t="s">
        <v>73</v>
      </c>
      <c r="E9" s="4" t="s">
        <v>74</v>
      </c>
    </row>
    <row r="10" ht="15" spans="1:5">
      <c r="A10" s="4" t="s">
        <v>75</v>
      </c>
      <c r="B10" s="4">
        <v>237</v>
      </c>
      <c r="C10" s="5">
        <v>0.46</v>
      </c>
      <c r="D10" s="4" t="s">
        <v>76</v>
      </c>
      <c r="E10" s="4" t="s">
        <v>71</v>
      </c>
    </row>
    <row r="11" ht="15" spans="1:5">
      <c r="A11" s="4" t="s">
        <v>77</v>
      </c>
      <c r="B11" s="4">
        <v>235</v>
      </c>
      <c r="C11" s="5">
        <v>0.45</v>
      </c>
      <c r="D11" s="4" t="s">
        <v>78</v>
      </c>
      <c r="E11" s="4" t="s">
        <v>79</v>
      </c>
    </row>
    <row r="12" ht="15" spans="1:5">
      <c r="A12" s="4" t="s">
        <v>80</v>
      </c>
      <c r="B12" s="4">
        <v>245</v>
      </c>
      <c r="C12" s="5">
        <v>0.43</v>
      </c>
      <c r="D12" s="4" t="s">
        <v>81</v>
      </c>
      <c r="E12" s="4" t="s">
        <v>82</v>
      </c>
    </row>
    <row r="13" ht="15" spans="1:5">
      <c r="A13" s="4" t="s">
        <v>83</v>
      </c>
      <c r="B13" s="4">
        <v>236</v>
      </c>
      <c r="C13" s="5">
        <v>0.5</v>
      </c>
      <c r="D13" s="4" t="s">
        <v>84</v>
      </c>
      <c r="E13" s="4" t="s">
        <v>85</v>
      </c>
    </row>
    <row r="14" ht="15" spans="1:5">
      <c r="A14" s="4" t="s">
        <v>86</v>
      </c>
      <c r="B14" s="4">
        <v>241</v>
      </c>
      <c r="C14" s="5">
        <v>0.42</v>
      </c>
      <c r="D14" s="4" t="s">
        <v>87</v>
      </c>
      <c r="E14" s="4" t="s">
        <v>88</v>
      </c>
    </row>
    <row r="15" ht="15" spans="1:5">
      <c r="A15" s="4" t="s">
        <v>89</v>
      </c>
      <c r="B15" s="4">
        <v>236</v>
      </c>
      <c r="C15" s="5">
        <v>0.47</v>
      </c>
      <c r="D15" s="4" t="s">
        <v>90</v>
      </c>
      <c r="E15" s="4" t="s">
        <v>91</v>
      </c>
    </row>
    <row r="16" ht="15" spans="1:5">
      <c r="A16" s="4" t="s">
        <v>92</v>
      </c>
      <c r="B16" s="4">
        <v>244</v>
      </c>
      <c r="C16" s="5">
        <v>0.41</v>
      </c>
      <c r="D16" s="4" t="s">
        <v>93</v>
      </c>
      <c r="E16" s="4" t="s">
        <v>94</v>
      </c>
    </row>
    <row r="17" ht="15" spans="1:5">
      <c r="A17" s="4" t="s">
        <v>95</v>
      </c>
      <c r="B17" s="4">
        <v>236</v>
      </c>
      <c r="C17" s="5">
        <v>0.47</v>
      </c>
      <c r="D17" s="4" t="s">
        <v>96</v>
      </c>
      <c r="E17" s="4" t="s">
        <v>97</v>
      </c>
    </row>
    <row r="18" ht="15" spans="1:5">
      <c r="A18" s="4" t="s">
        <v>98</v>
      </c>
      <c r="B18" s="4">
        <v>240</v>
      </c>
      <c r="C18" s="5">
        <v>0.42</v>
      </c>
      <c r="D18" s="4" t="s">
        <v>99</v>
      </c>
      <c r="E18" s="4" t="s">
        <v>100</v>
      </c>
    </row>
    <row r="19" ht="15" spans="1:5">
      <c r="A19" s="4" t="s">
        <v>101</v>
      </c>
      <c r="B19" s="4">
        <v>234</v>
      </c>
      <c r="C19" s="5">
        <v>0.44</v>
      </c>
      <c r="D19" s="4" t="s">
        <v>102</v>
      </c>
      <c r="E19" s="4" t="s">
        <v>103</v>
      </c>
    </row>
    <row r="20" ht="15" spans="1:5">
      <c r="A20" s="4" t="s">
        <v>104</v>
      </c>
      <c r="B20" s="4">
        <v>236</v>
      </c>
      <c r="C20" s="5">
        <v>0.45</v>
      </c>
      <c r="D20" s="4" t="s">
        <v>105</v>
      </c>
      <c r="E20" s="4" t="s">
        <v>106</v>
      </c>
    </row>
    <row r="21" ht="15" spans="1:5">
      <c r="A21" s="4" t="s">
        <v>107</v>
      </c>
      <c r="B21" s="4">
        <v>237</v>
      </c>
      <c r="C21" s="5">
        <v>0.46</v>
      </c>
      <c r="D21" s="4" t="s">
        <v>108</v>
      </c>
      <c r="E21" s="4" t="s">
        <v>109</v>
      </c>
    </row>
    <row r="22" ht="15" spans="1:5">
      <c r="A22" s="4" t="s">
        <v>110</v>
      </c>
      <c r="B22" s="4">
        <v>236</v>
      </c>
      <c r="C22" s="5">
        <v>0.44</v>
      </c>
      <c r="D22" s="4" t="s">
        <v>111</v>
      </c>
      <c r="E22" s="4" t="s">
        <v>112</v>
      </c>
    </row>
    <row r="23" ht="15" spans="1:5">
      <c r="A23" s="4" t="s">
        <v>113</v>
      </c>
      <c r="B23" s="4">
        <v>237</v>
      </c>
      <c r="C23" s="5">
        <v>0.46</v>
      </c>
      <c r="D23" s="4" t="s">
        <v>114</v>
      </c>
      <c r="E23" s="4" t="s">
        <v>115</v>
      </c>
    </row>
    <row r="24" ht="15" spans="1:5">
      <c r="A24" s="4" t="s">
        <v>116</v>
      </c>
      <c r="B24" s="4">
        <v>240</v>
      </c>
      <c r="C24" s="5">
        <v>0.45</v>
      </c>
      <c r="D24" s="4" t="s">
        <v>117</v>
      </c>
      <c r="E24" s="4" t="s">
        <v>118</v>
      </c>
    </row>
    <row r="25" ht="15" spans="1:5">
      <c r="A25" s="4" t="s">
        <v>119</v>
      </c>
      <c r="B25" s="4">
        <v>238</v>
      </c>
      <c r="C25" s="5">
        <v>0.44</v>
      </c>
      <c r="D25" s="4" t="s">
        <v>120</v>
      </c>
      <c r="E25" s="4" t="s">
        <v>121</v>
      </c>
    </row>
    <row r="26" ht="15" spans="1:5">
      <c r="A26" s="4" t="s">
        <v>122</v>
      </c>
      <c r="B26" s="4">
        <v>239</v>
      </c>
      <c r="C26" s="5">
        <v>0.41</v>
      </c>
      <c r="D26" s="4" t="s">
        <v>123</v>
      </c>
      <c r="E26" s="4" t="s">
        <v>124</v>
      </c>
    </row>
    <row r="27" ht="15" spans="1:5">
      <c r="A27" s="4" t="s">
        <v>125</v>
      </c>
      <c r="B27" s="6">
        <f>AVERAGE(B4:B26)</f>
        <v>237.826086956522</v>
      </c>
      <c r="C27" s="7">
        <f>AVERAGE(C4:C26)</f>
        <v>0.447826086956522</v>
      </c>
      <c r="D27" s="4"/>
      <c r="E27" s="4"/>
    </row>
    <row r="28" ht="15" spans="1:5">
      <c r="A28" s="4" t="s">
        <v>126</v>
      </c>
      <c r="B28" s="6"/>
      <c r="C28" s="4"/>
      <c r="D28" s="4"/>
      <c r="E28" s="4"/>
    </row>
    <row r="29" ht="15" spans="1:5">
      <c r="A29" s="4" t="s">
        <v>127</v>
      </c>
      <c r="B29" s="8">
        <v>359</v>
      </c>
      <c r="C29" s="5">
        <v>0.48</v>
      </c>
      <c r="D29" s="4" t="s">
        <v>128</v>
      </c>
      <c r="E29" s="4" t="s">
        <v>129</v>
      </c>
    </row>
    <row r="30" ht="15" spans="1:5">
      <c r="A30" s="4" t="s">
        <v>130</v>
      </c>
      <c r="B30" s="9">
        <v>326</v>
      </c>
      <c r="C30" s="5">
        <v>0.44</v>
      </c>
      <c r="D30" s="4" t="s">
        <v>131</v>
      </c>
      <c r="E30" s="4" t="s">
        <v>132</v>
      </c>
    </row>
    <row r="31" ht="15" spans="1:5">
      <c r="A31" s="4" t="s">
        <v>133</v>
      </c>
      <c r="B31" s="8">
        <v>362</v>
      </c>
      <c r="C31" s="5">
        <v>0.4</v>
      </c>
      <c r="D31" s="4" t="s">
        <v>134</v>
      </c>
      <c r="E31" s="4" t="s">
        <v>135</v>
      </c>
    </row>
    <row r="32" ht="15" spans="1:5">
      <c r="A32" s="4" t="s">
        <v>136</v>
      </c>
      <c r="B32" s="8">
        <v>394</v>
      </c>
      <c r="C32" s="5">
        <v>0.43</v>
      </c>
      <c r="D32" s="4" t="s">
        <v>137</v>
      </c>
      <c r="E32" s="4" t="s">
        <v>138</v>
      </c>
    </row>
    <row r="33" ht="15" spans="1:5">
      <c r="A33" s="4" t="s">
        <v>139</v>
      </c>
      <c r="B33" s="8">
        <v>362</v>
      </c>
      <c r="C33" s="5">
        <v>0.42</v>
      </c>
      <c r="D33" s="4" t="s">
        <v>140</v>
      </c>
      <c r="E33" s="4" t="s">
        <v>141</v>
      </c>
    </row>
    <row r="34" ht="15" spans="1:5">
      <c r="A34" s="4" t="s">
        <v>142</v>
      </c>
      <c r="B34" s="8">
        <v>350</v>
      </c>
      <c r="C34" s="5">
        <v>0.45</v>
      </c>
      <c r="D34" s="4" t="s">
        <v>143</v>
      </c>
      <c r="E34" s="4" t="s">
        <v>144</v>
      </c>
    </row>
    <row r="35" ht="15" spans="1:5">
      <c r="A35" s="4" t="s">
        <v>145</v>
      </c>
      <c r="B35" s="8">
        <v>344</v>
      </c>
      <c r="C35" s="5">
        <v>0.39</v>
      </c>
      <c r="D35" s="4" t="s">
        <v>146</v>
      </c>
      <c r="E35" s="4" t="s">
        <v>147</v>
      </c>
    </row>
    <row r="36" ht="15" spans="1:5">
      <c r="A36" s="4" t="s">
        <v>148</v>
      </c>
      <c r="B36" s="8">
        <v>327</v>
      </c>
      <c r="C36" s="5">
        <v>0.43</v>
      </c>
      <c r="D36" s="4" t="s">
        <v>149</v>
      </c>
      <c r="E36" s="4" t="s">
        <v>150</v>
      </c>
    </row>
    <row r="37" ht="15" spans="1:5">
      <c r="A37" s="4" t="s">
        <v>151</v>
      </c>
      <c r="B37" s="8">
        <v>364</v>
      </c>
      <c r="C37" s="5">
        <v>0.42</v>
      </c>
      <c r="D37" s="4" t="s">
        <v>152</v>
      </c>
      <c r="E37" s="4" t="s">
        <v>153</v>
      </c>
    </row>
    <row r="38" ht="15" spans="1:5">
      <c r="A38" s="4" t="s">
        <v>154</v>
      </c>
      <c r="B38" s="8">
        <v>355</v>
      </c>
      <c r="C38" s="5">
        <v>0.47</v>
      </c>
      <c r="D38" s="4" t="s">
        <v>155</v>
      </c>
      <c r="E38" s="4" t="s">
        <v>156</v>
      </c>
    </row>
    <row r="39" ht="15" spans="1:5">
      <c r="A39" s="4" t="s">
        <v>157</v>
      </c>
      <c r="B39" s="8">
        <v>346</v>
      </c>
      <c r="C39" s="5">
        <v>0.48</v>
      </c>
      <c r="D39" s="4" t="s">
        <v>158</v>
      </c>
      <c r="E39" s="4" t="s">
        <v>159</v>
      </c>
    </row>
    <row r="40" ht="15" spans="1:5">
      <c r="A40" s="4" t="s">
        <v>160</v>
      </c>
      <c r="B40" s="8">
        <v>347</v>
      </c>
      <c r="C40" s="5">
        <v>0.48</v>
      </c>
      <c r="D40" s="4" t="s">
        <v>161</v>
      </c>
      <c r="E40" s="4" t="s">
        <v>162</v>
      </c>
    </row>
    <row r="41" ht="15" spans="1:5">
      <c r="A41" s="4" t="s">
        <v>163</v>
      </c>
      <c r="B41" s="8">
        <v>366</v>
      </c>
      <c r="C41" s="5">
        <v>0.43</v>
      </c>
      <c r="D41" s="4" t="s">
        <v>164</v>
      </c>
      <c r="E41" s="4" t="s">
        <v>165</v>
      </c>
    </row>
    <row r="42" ht="15" spans="1:5">
      <c r="A42" s="4" t="s">
        <v>166</v>
      </c>
      <c r="B42" s="8">
        <v>340</v>
      </c>
      <c r="C42" s="5">
        <v>0.42</v>
      </c>
      <c r="D42" s="4" t="s">
        <v>167</v>
      </c>
      <c r="E42" s="4" t="s">
        <v>168</v>
      </c>
    </row>
    <row r="43" ht="15" spans="1:5">
      <c r="A43" s="4" t="s">
        <v>169</v>
      </c>
      <c r="B43" s="8">
        <v>330</v>
      </c>
      <c r="C43" s="5">
        <v>0.39</v>
      </c>
      <c r="D43" s="4" t="s">
        <v>170</v>
      </c>
      <c r="E43" s="4" t="s">
        <v>171</v>
      </c>
    </row>
    <row r="44" ht="15" spans="1:5">
      <c r="A44" s="4" t="s">
        <v>172</v>
      </c>
      <c r="B44" s="8">
        <v>366</v>
      </c>
      <c r="C44" s="5">
        <v>0.47</v>
      </c>
      <c r="D44" s="4" t="s">
        <v>173</v>
      </c>
      <c r="E44" s="4" t="s">
        <v>174</v>
      </c>
    </row>
    <row r="45" ht="15.75" spans="1:5">
      <c r="A45" s="10" t="s">
        <v>125</v>
      </c>
      <c r="B45" s="11">
        <f>AVERAGE(B29:B44)</f>
        <v>352.375</v>
      </c>
      <c r="C45" s="12">
        <f>AVERAGE(C29:C44)</f>
        <v>0.4375</v>
      </c>
      <c r="D45" s="10"/>
      <c r="E45" s="10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S1</vt:lpstr>
      <vt:lpstr>S2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文苏麟</cp:lastModifiedBy>
  <dcterms:created xsi:type="dcterms:W3CDTF">2023-03-08T10:54:00Z</dcterms:created>
  <dcterms:modified xsi:type="dcterms:W3CDTF">2023-03-10T08:14:44Z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D8C57F6C305D4DFCB095665543049F87</vt:lpwstr>
  </property>
  <property fmtid="{D5CDD505-2E9C-101B-9397-08002B2CF9AE}" pid="3" name="KSOProductBuildVer">
    <vt:lpwstr>2052-11.1.0.13703</vt:lpwstr>
  </property>
</Properties>
</file>